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Sep\27.09\"/>
    </mc:Choice>
  </mc:AlternateContent>
  <bookViews>
    <workbookView xWindow="475" yWindow="95" windowWidth="27795" windowHeight="12335" tabRatio="764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<sst xmlns="http://schemas.openxmlformats.org/spreadsheetml/2006/main" count="191" uniqueCount="126">
  <si>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</si>
  <si>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</si>
  <si>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</si>
  <si>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</si>
  <si>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</si>
  <si>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</si>
  <si>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</si>
  <si>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</si>
  <si>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</si>
  <si>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</si>
  <si>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</si>
  <si>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</si>
  <si>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</si>
  <si>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</si>
  <si>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</si>
  <si>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</si>
  <si>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</si>
  <si>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</si>
  <si>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</si>
  <si>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</si>
  <si>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</si>
  <si>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</si>
  <si>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</si>
  <si>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</si>
  <si>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</si>
  <si>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</si>
  <si>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</si>
  <si>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Индексы цен по регионам РФ на условиях EXW (франко-склад Продавца) по состоянию на 13.08.2021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</si>
  <si>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</si>
  <si>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</si>
  <si>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</si>
  <si>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</si>
  <si>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</si>
  <si>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</si>
  <si>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</si>
  <si>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</si>
  <si>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</si>
  <si>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</si>
  <si>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</si>
  <si>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</si>
  <si>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</si>
  <si>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</si>
  <si>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</si>
  <si>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</si>
  <si>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</si>
  <si>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</si>
  <si>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</si>
  <si>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</si>
  <si>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</si>
  <si>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</si>
  <si>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</si>
  <si>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</si>
  <si>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</si>
  <si>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</si>
  <si>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</si>
  <si>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</si>
  <si>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</si>
  <si>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</si>
  <si>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</si>
  <si>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</si>
  <si>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</si>
  <si>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</si>
  <si>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</si>
  <si>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</si>
  <si>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</si>
  <si>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</si>
  <si>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</si>
  <si>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</si>
  <si>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</si>
  <si>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</si>
  <si>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</si>
  <si>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</si>
  <si>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</si>
  <si>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</si>
  <si>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</si>
  <si>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</si>
  <si>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</si>
  <si>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</si>
  <si>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</si>
  <si>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</si>
  <si>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</si>
  <si>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</si>
  <si>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</si>
  <si>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</si>
  <si>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</si>
  <si>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</si>
  <si>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</si>
  <si>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</si>
  <si>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</si>
  <si>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</si>
  <si>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</si>
  <si>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</si>
  <si>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</si>
  <si>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</si>
  <si>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</si>
  <si>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</si>
  <si>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</si>
  <si>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</si>
  <si>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</si>
  <si>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</si>
  <si>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</si>
  <si>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</si>
  <si>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</si>
  <si>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</si>
  <si>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</si>
  <si>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</si>
  <si>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</si>
  <si>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</si>
  <si>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</si>
  <si>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</si>
  <si>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</si>
  <si>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</si>
  <si>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</si>
  <si>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</si>
  <si>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</si>
  <si>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</si>
  <si>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</si>
  <si>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</si>
  <si>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</si>
  <si>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</si>
  <si>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</si>
  <si>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</si>
  <si>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</si>
  <si>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</si>
  <si>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* Новый урожай</t>
  </si>
  <si>
    <t>Индексы закупочных цен предприятий-переработчиков по состоянию на  24.09.2021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</si>
</sst>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3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0" fontId="20" fillId="0" borderId="10" xfId="21" applyFont="1" applyBorder="1"/>
    <xf numFmtId="1" fontId="31" fillId="21" borderId="0" xfId="21" applyNumberFormat="1" applyFont="1" applyFill="1" applyAlignment="1">
      <alignment horizontal="left" vertical="center"/>
    </xf>
    <xf numFmtId="0" fontId="20" fillId="21" borderId="10" xfId="21" applyFont="1" applyFill="1" applyBorder="1" applyAlignment="1">
      <alignment horizontal="left" vertical="center"/>
    </xf>
    <xf numFmtId="0" fontId="20" fillId="21" borderId="10" xfId="21" applyFont="1" applyFill="1" applyBorder="1" applyAlignment="1">
      <alignment vertic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0" fillId="21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24.09.2021
Курс долл./руб.: 72,7245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24.09.2021
Курс долл./руб.: 72,7245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24.09.2021
Курс долл./руб.: 72,7245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24.09.2021
Курс долл./руб.: 72,7245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F15" sqref="F15"/>
    </sheetView>
  </sheetViews>
  <sheetFormatPr defaultRowHeight="14.3" x14ac:dyDescent="0.25"/>
  <cols>
    <col min="1" max="1" width="11.875" customWidth="1"/>
    <col min="2" max="2" width="16" customWidth="1"/>
    <col min="5" max="5" width="12" customWidth="1"/>
    <col min="8" max="8" width="11.75" customWidth="1"/>
    <col min="11" max="11" width="11.75" customWidth="1"/>
    <col min="14" max="14" width="12" customWidth="1"/>
    <col min="17" max="17" width="11.875" customWidth="1"/>
  </cols>
  <sheetData>
    <row r="1" spans="1:17" ht="15.65" x14ac:dyDescent="0.25">
      <c r="A1" s="129" t="s">
        <v>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30.1" customHeight="1" x14ac:dyDescent="0.25">
      <c r="A2" s="131" t="s">
        <v>2</v>
      </c>
      <c r="B2" s="131" t="s">
        <v>3</v>
      </c>
      <c r="C2" s="130" t="s">
        <v>4</v>
      </c>
      <c r="D2" s="130"/>
      <c r="E2" s="130"/>
      <c r="F2" s="130" t="s">
        <v>5</v>
      </c>
      <c r="G2" s="130"/>
      <c r="H2" s="130"/>
      <c r="I2" s="130" t="s">
        <v>6</v>
      </c>
      <c r="J2" s="130"/>
      <c r="K2" s="130"/>
      <c r="L2" s="130" t="s">
        <v>7</v>
      </c>
      <c r="M2" s="130"/>
      <c r="N2" s="130"/>
      <c r="O2" s="130" t="s">
        <v>8</v>
      </c>
      <c r="P2" s="130"/>
      <c r="Q2" s="130"/>
    </row>
    <row r="3" spans="1:17" ht="25.85" x14ac:dyDescent="0.25">
      <c r="A3" s="131" t="s">
        <v>2</v>
      </c>
      <c r="B3" s="131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8">
        <v>44463</v>
      </c>
      <c r="B4" s="4" t="s">
        <v>12</v>
      </c>
      <c r="C4" s="5">
        <v>17600</v>
      </c>
      <c r="D4" s="5">
        <v>18150</v>
      </c>
      <c r="E4" s="6">
        <v>17820</v>
      </c>
      <c r="F4" s="5">
        <v>17270</v>
      </c>
      <c r="G4" s="5">
        <v>17490</v>
      </c>
      <c r="H4" s="6">
        <v>17450</v>
      </c>
      <c r="I4" s="5">
        <v>17270</v>
      </c>
      <c r="J4" s="5">
        <v>17490</v>
      </c>
      <c r="K4" s="6">
        <v>17380</v>
      </c>
      <c r="L4" s="5">
        <v>15950</v>
      </c>
      <c r="M4" s="5">
        <v>16060</v>
      </c>
      <c r="N4" s="6">
        <v>16005</v>
      </c>
      <c r="O4" s="5">
        <v>15950</v>
      </c>
      <c r="P4" s="5">
        <v>15950</v>
      </c>
      <c r="Q4" s="6">
        <v>15950</v>
      </c>
    </row>
    <row r="5" spans="1:17" x14ac:dyDescent="0.25">
      <c r="A5" s="128"/>
      <c r="B5" s="4" t="s">
        <v>13</v>
      </c>
      <c r="C5" s="5">
        <v>17380</v>
      </c>
      <c r="D5" s="5">
        <v>18150</v>
      </c>
      <c r="E5" s="6">
        <v>17740</v>
      </c>
      <c r="F5" s="5">
        <v>17050</v>
      </c>
      <c r="G5" s="5">
        <v>17490</v>
      </c>
      <c r="H5" s="6">
        <v>17360</v>
      </c>
      <c r="I5" s="5">
        <v>16940</v>
      </c>
      <c r="J5" s="5">
        <v>17490</v>
      </c>
      <c r="K5" s="6">
        <v>17235</v>
      </c>
      <c r="L5" s="5">
        <v>15950</v>
      </c>
      <c r="M5" s="5">
        <v>16060</v>
      </c>
      <c r="N5" s="6">
        <v>16005</v>
      </c>
      <c r="O5" s="5"/>
      <c r="P5" s="5"/>
      <c r="Q5" s="6"/>
    </row>
    <row r="6" spans="1:17" x14ac:dyDescent="0.25">
      <c r="A6" s="128"/>
      <c r="B6" s="4" t="s">
        <v>14</v>
      </c>
      <c r="C6" s="5">
        <v>18260</v>
      </c>
      <c r="D6" s="5">
        <v>18260</v>
      </c>
      <c r="E6" s="6">
        <v>18260</v>
      </c>
      <c r="F6" s="5">
        <v>18260</v>
      </c>
      <c r="G6" s="5">
        <v>18260</v>
      </c>
      <c r="H6" s="6">
        <v>18260</v>
      </c>
      <c r="I6" s="5">
        <v>18260</v>
      </c>
      <c r="J6" s="5">
        <v>18260</v>
      </c>
      <c r="K6" s="6">
        <v>18260</v>
      </c>
      <c r="L6" s="5">
        <v>16720</v>
      </c>
      <c r="M6" s="5">
        <v>16720</v>
      </c>
      <c r="N6" s="6">
        <v>16720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F55" sqref="F55"/>
    </sheetView>
  </sheetViews>
  <sheetFormatPr defaultRowHeight="14.3" x14ac:dyDescent="0.25"/>
  <cols>
    <col min="1" max="1" width="26.375" customWidth="1"/>
    <col min="2" max="2" width="6.625" customWidth="1"/>
    <col min="3" max="3" width="6.125" customWidth="1"/>
    <col min="5" max="6" width="6.25" customWidth="1"/>
    <col min="8" max="9" width="6.25" customWidth="1"/>
    <col min="10" max="10" width="0" hidden="1" customWidth="1"/>
    <col min="11" max="15" width="6.25" customWidth="1"/>
    <col min="16" max="16" width="6.125" hidden="1" customWidth="1"/>
    <col min="17" max="17" width="7.125" hidden="1" customWidth="1"/>
    <col min="18" max="18" width="0" hidden="1" customWidth="1"/>
    <col min="19" max="19" width="6.625" hidden="1" customWidth="1"/>
    <col min="20" max="20" width="6.125" hidden="1" customWidth="1"/>
    <col min="21" max="28" width="0" hidden="1" customWidth="1"/>
  </cols>
  <sheetData>
    <row r="1" spans="1:28" ht="42.8" customHeight="1" thickBot="1" x14ac:dyDescent="0.3">
      <c r="A1" s="137" t="s">
        <v>15</v>
      </c>
      <c r="B1" s="140" t="s">
        <v>125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1" t="s">
        <v>27</v>
      </c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</row>
    <row r="2" spans="1:28" x14ac:dyDescent="0.25">
      <c r="A2" s="138"/>
      <c r="B2" s="142" t="s">
        <v>28</v>
      </c>
      <c r="C2" s="143"/>
      <c r="D2" s="143"/>
      <c r="E2" s="143" t="s">
        <v>16</v>
      </c>
      <c r="F2" s="143"/>
      <c r="G2" s="143"/>
      <c r="H2" s="143" t="s">
        <v>17</v>
      </c>
      <c r="I2" s="143" t="s">
        <v>29</v>
      </c>
      <c r="J2" s="143" t="s">
        <v>30</v>
      </c>
      <c r="K2" s="143" t="s">
        <v>31</v>
      </c>
      <c r="L2" s="143" t="s">
        <v>32</v>
      </c>
      <c r="M2" s="143" t="s">
        <v>33</v>
      </c>
      <c r="N2" s="143" t="s">
        <v>34</v>
      </c>
      <c r="O2" s="145" t="s">
        <v>35</v>
      </c>
      <c r="P2" s="147" t="s">
        <v>36</v>
      </c>
      <c r="Q2" s="135"/>
      <c r="R2" s="135"/>
      <c r="S2" s="135" t="s">
        <v>16</v>
      </c>
      <c r="T2" s="135"/>
      <c r="U2" s="135"/>
      <c r="V2" s="135" t="s">
        <v>17</v>
      </c>
      <c r="W2" s="135" t="s">
        <v>29</v>
      </c>
      <c r="X2" s="135" t="s">
        <v>30</v>
      </c>
      <c r="Y2" s="135" t="s">
        <v>31</v>
      </c>
      <c r="Z2" s="135" t="s">
        <v>32</v>
      </c>
      <c r="AA2" s="135" t="s">
        <v>33</v>
      </c>
      <c r="AB2" s="133" t="s">
        <v>34</v>
      </c>
    </row>
    <row r="3" spans="1:28" ht="23.8" thickBot="1" x14ac:dyDescent="0.3">
      <c r="A3" s="139"/>
      <c r="B3" s="25" t="s">
        <v>37</v>
      </c>
      <c r="C3" s="25" t="s">
        <v>38</v>
      </c>
      <c r="D3" s="30" t="s">
        <v>11</v>
      </c>
      <c r="E3" s="25" t="s">
        <v>39</v>
      </c>
      <c r="F3" s="25" t="s">
        <v>40</v>
      </c>
      <c r="G3" s="30" t="s">
        <v>11</v>
      </c>
      <c r="H3" s="144"/>
      <c r="I3" s="144"/>
      <c r="J3" s="144"/>
      <c r="K3" s="144"/>
      <c r="L3" s="144"/>
      <c r="M3" s="144"/>
      <c r="N3" s="144"/>
      <c r="O3" s="146"/>
      <c r="P3" s="25" t="s">
        <v>37</v>
      </c>
      <c r="Q3" s="25" t="s">
        <v>38</v>
      </c>
      <c r="R3" s="23" t="s">
        <v>11</v>
      </c>
      <c r="S3" s="25" t="s">
        <v>39</v>
      </c>
      <c r="T3" s="25" t="s">
        <v>40</v>
      </c>
      <c r="U3" s="23" t="s">
        <v>11</v>
      </c>
      <c r="V3" s="136"/>
      <c r="W3" s="136"/>
      <c r="X3" s="136"/>
      <c r="Y3" s="136"/>
      <c r="Z3" s="136"/>
      <c r="AA3" s="136"/>
      <c r="AB3" s="134"/>
    </row>
    <row r="4" spans="1:28" ht="14.95" hidden="1" x14ac:dyDescent="0.2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t="14.95" hidden="1" x14ac:dyDescent="0.25">
      <c r="A5" s="38" t="s">
        <v>41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t="14.95" hidden="1" x14ac:dyDescent="0.25">
      <c r="A6" s="38" t="s">
        <v>42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t="14.95" hidden="1" x14ac:dyDescent="0.25">
      <c r="A7" s="38" t="s">
        <v>43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t="14.95" hidden="1" x14ac:dyDescent="0.25">
      <c r="A8" s="38" t="s">
        <v>44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t="14.95" hidden="1" x14ac:dyDescent="0.25">
      <c r="A9" s="38" t="s">
        <v>45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8" hidden="1" thickBot="1" x14ac:dyDescent="0.3">
      <c r="A10" s="43" t="s">
        <v>46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26.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11" t="s">
        <v>47</v>
      </c>
      <c r="B12" s="112"/>
      <c r="C12" s="79">
        <v>20000</v>
      </c>
      <c r="D12" s="82">
        <v>20000</v>
      </c>
      <c r="E12" s="112"/>
      <c r="F12" s="112">
        <v>19900</v>
      </c>
      <c r="G12" s="82">
        <v>19900</v>
      </c>
      <c r="H12" s="80">
        <v>15900</v>
      </c>
      <c r="I12" s="81"/>
      <c r="J12" s="81"/>
      <c r="K12" s="81"/>
      <c r="L12" s="80">
        <v>19000</v>
      </c>
      <c r="M12" s="81"/>
      <c r="N12" s="80">
        <v>19000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t="14.95" hidden="1" x14ac:dyDescent="0.25">
      <c r="A13" s="111" t="s">
        <v>48</v>
      </c>
      <c r="B13" s="112"/>
      <c r="C13" s="79"/>
      <c r="D13" s="83"/>
      <c r="E13" s="112"/>
      <c r="F13" s="112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t="14.95" hidden="1" x14ac:dyDescent="0.25">
      <c r="A14" s="111" t="s">
        <v>49</v>
      </c>
      <c r="B14" s="112"/>
      <c r="C14" s="79"/>
      <c r="D14" s="83"/>
      <c r="E14" s="112"/>
      <c r="F14" s="112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t="14.95" hidden="1" x14ac:dyDescent="0.25">
      <c r="A15" s="111" t="s">
        <v>50</v>
      </c>
      <c r="B15" s="112"/>
      <c r="C15" s="79"/>
      <c r="D15" s="83"/>
      <c r="E15" s="112"/>
      <c r="F15" s="112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51</v>
      </c>
      <c r="B16" s="15"/>
      <c r="C16" s="14">
        <v>20000</v>
      </c>
      <c r="D16" s="13">
        <v>20000</v>
      </c>
      <c r="E16" s="14"/>
      <c r="F16" s="14">
        <v>19900</v>
      </c>
      <c r="G16" s="13">
        <v>19900</v>
      </c>
      <c r="H16" s="13">
        <v>15900</v>
      </c>
      <c r="I16" s="14"/>
      <c r="J16" s="14"/>
      <c r="K16" s="14"/>
      <c r="L16" s="13">
        <v>19000</v>
      </c>
      <c r="M16" s="14"/>
      <c r="N16" s="13">
        <v>19000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350000000000001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11" t="s">
        <v>52</v>
      </c>
      <c r="B18" s="112"/>
      <c r="C18" s="113"/>
      <c r="D18" s="114"/>
      <c r="E18" s="112">
        <v>16750</v>
      </c>
      <c r="F18" s="112">
        <v>16750</v>
      </c>
      <c r="G18" s="115">
        <v>16750</v>
      </c>
      <c r="H18" s="116"/>
      <c r="I18" s="116"/>
      <c r="J18" s="116"/>
      <c r="K18" s="116"/>
      <c r="L18" s="116"/>
      <c r="M18" s="116"/>
      <c r="N18" s="116"/>
      <c r="O18" s="117">
        <v>12300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25">
      <c r="A19" s="111" t="s">
        <v>53</v>
      </c>
      <c r="B19" s="112">
        <v>18000</v>
      </c>
      <c r="C19" s="112">
        <v>18200</v>
      </c>
      <c r="D19" s="82">
        <v>18100</v>
      </c>
      <c r="E19" s="112">
        <v>17500</v>
      </c>
      <c r="F19" s="112">
        <v>17500</v>
      </c>
      <c r="G19" s="82">
        <v>17500</v>
      </c>
      <c r="H19" s="80">
        <v>14500</v>
      </c>
      <c r="I19" s="80"/>
      <c r="J19" s="80"/>
      <c r="K19" s="80"/>
      <c r="L19" s="80"/>
      <c r="M19" s="80"/>
      <c r="N19" s="80"/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t="14.95" hidden="1" x14ac:dyDescent="0.25">
      <c r="A20" s="111" t="s">
        <v>54</v>
      </c>
      <c r="B20" s="118"/>
      <c r="C20" s="119"/>
      <c r="D20" s="82"/>
      <c r="E20" s="120"/>
      <c r="F20" s="120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t="14.95" hidden="1" x14ac:dyDescent="0.25">
      <c r="A21" s="111" t="s">
        <v>55</v>
      </c>
      <c r="B21" s="118"/>
      <c r="C21" s="119"/>
      <c r="D21" s="82"/>
      <c r="E21" s="120"/>
      <c r="F21" s="120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t="14.95" hidden="1" x14ac:dyDescent="0.25">
      <c r="A22" s="111" t="s">
        <v>56</v>
      </c>
      <c r="B22" s="118"/>
      <c r="C22" s="119"/>
      <c r="D22" s="82"/>
      <c r="E22" s="120"/>
      <c r="F22" s="120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11" t="s">
        <v>57</v>
      </c>
      <c r="B23" s="118"/>
      <c r="C23" s="119"/>
      <c r="D23" s="82"/>
      <c r="E23" s="120"/>
      <c r="F23" s="120"/>
      <c r="G23" s="82"/>
      <c r="H23" s="80"/>
      <c r="I23" s="80"/>
      <c r="J23" s="80"/>
      <c r="K23" s="80"/>
      <c r="L23" s="80">
        <v>16500</v>
      </c>
      <c r="M23" s="80"/>
      <c r="N23" s="80"/>
      <c r="O23" s="8">
        <v>12300</v>
      </c>
      <c r="P23" s="76"/>
      <c r="Q23" s="56"/>
      <c r="R23" s="58"/>
      <c r="S23" s="55"/>
      <c r="T23" s="55"/>
      <c r="U23" s="58"/>
      <c r="V23" s="28"/>
      <c r="W23" s="28"/>
      <c r="X23" s="28"/>
      <c r="Y23" s="28"/>
      <c r="Z23" s="28"/>
      <c r="AA23" s="28"/>
      <c r="AB23" s="29"/>
    </row>
    <row r="24" spans="1:28" x14ac:dyDescent="0.25">
      <c r="A24" s="111" t="s">
        <v>58</v>
      </c>
      <c r="B24" s="112">
        <v>17750</v>
      </c>
      <c r="C24" s="79">
        <v>18150</v>
      </c>
      <c r="D24" s="82">
        <v>17950</v>
      </c>
      <c r="E24" s="79">
        <v>17433</v>
      </c>
      <c r="F24" s="79">
        <v>17433</v>
      </c>
      <c r="G24" s="82">
        <v>17433</v>
      </c>
      <c r="H24" s="80"/>
      <c r="I24" s="80"/>
      <c r="J24" s="80"/>
      <c r="K24" s="80"/>
      <c r="L24" s="80">
        <v>17100</v>
      </c>
      <c r="M24" s="80"/>
      <c r="N24" s="80">
        <v>17050</v>
      </c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11" t="s">
        <v>59</v>
      </c>
      <c r="B25" s="112">
        <v>16920</v>
      </c>
      <c r="C25" s="79">
        <v>16920</v>
      </c>
      <c r="D25" s="82">
        <v>16920</v>
      </c>
      <c r="E25" s="79">
        <v>16800</v>
      </c>
      <c r="F25" s="79">
        <v>16800</v>
      </c>
      <c r="G25" s="82">
        <v>16800</v>
      </c>
      <c r="H25" s="80"/>
      <c r="I25" s="80"/>
      <c r="J25" s="80"/>
      <c r="K25" s="80"/>
      <c r="L25" s="80"/>
      <c r="M25" s="80"/>
      <c r="N25" s="80"/>
      <c r="O25" s="8"/>
      <c r="P25" s="55"/>
      <c r="Q25" s="56"/>
      <c r="R25" s="58"/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t="14.95" hidden="1" x14ac:dyDescent="0.25">
      <c r="A26" s="111" t="s">
        <v>60</v>
      </c>
      <c r="B26" s="112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ht="14.95" hidden="1" x14ac:dyDescent="0.25">
      <c r="A27" s="111" t="s">
        <v>61</v>
      </c>
      <c r="B27" s="112"/>
      <c r="C27" s="79"/>
      <c r="D27" s="82"/>
      <c r="E27" s="79"/>
      <c r="F27" s="79"/>
      <c r="G27" s="82"/>
      <c r="H27" s="80"/>
      <c r="I27" s="80"/>
      <c r="J27" s="80"/>
      <c r="K27" s="80"/>
      <c r="L27" s="80"/>
      <c r="M27" s="80"/>
      <c r="N27" s="80"/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11" t="s">
        <v>62</v>
      </c>
      <c r="B28" s="112">
        <v>16950</v>
      </c>
      <c r="C28" s="79">
        <v>16950</v>
      </c>
      <c r="D28" s="82">
        <v>16950</v>
      </c>
      <c r="E28" s="79">
        <v>16800</v>
      </c>
      <c r="F28" s="79">
        <v>16800</v>
      </c>
      <c r="G28" s="82">
        <v>16800</v>
      </c>
      <c r="H28" s="80">
        <v>14000</v>
      </c>
      <c r="I28" s="80"/>
      <c r="J28" s="80"/>
      <c r="K28" s="80"/>
      <c r="L28" s="80">
        <v>16450</v>
      </c>
      <c r="M28" s="80"/>
      <c r="N28" s="80">
        <v>15500</v>
      </c>
      <c r="O28" s="8"/>
      <c r="P28" s="55"/>
      <c r="Q28" s="56"/>
      <c r="R28" s="58"/>
      <c r="S28" s="55"/>
      <c r="T28" s="55"/>
      <c r="U28" s="58"/>
      <c r="V28" s="28"/>
      <c r="W28" s="28"/>
      <c r="X28" s="28"/>
      <c r="Y28" s="28"/>
      <c r="Z28" s="28"/>
      <c r="AA28" s="28"/>
      <c r="AB28" s="29"/>
    </row>
    <row r="29" spans="1:28" x14ac:dyDescent="0.25">
      <c r="A29" s="111" t="s">
        <v>63</v>
      </c>
      <c r="B29" s="112"/>
      <c r="C29" s="79">
        <v>19400</v>
      </c>
      <c r="D29" s="82">
        <v>19400</v>
      </c>
      <c r="E29" s="79"/>
      <c r="F29" s="79">
        <v>19000</v>
      </c>
      <c r="G29" s="82">
        <v>19000</v>
      </c>
      <c r="H29" s="80"/>
      <c r="I29" s="80"/>
      <c r="J29" s="80"/>
      <c r="K29" s="80"/>
      <c r="L29" s="80">
        <v>18000</v>
      </c>
      <c r="M29" s="80"/>
      <c r="N29" s="80">
        <v>17000</v>
      </c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51</v>
      </c>
      <c r="B30" s="15">
        <v>17405</v>
      </c>
      <c r="C30" s="14">
        <v>17924</v>
      </c>
      <c r="D30" s="13">
        <v>17864</v>
      </c>
      <c r="E30" s="14">
        <v>17056.599999999999</v>
      </c>
      <c r="F30" s="14">
        <v>17380.5</v>
      </c>
      <c r="G30" s="13">
        <v>17380.5</v>
      </c>
      <c r="H30" s="13">
        <v>14250</v>
      </c>
      <c r="I30" s="13"/>
      <c r="J30" s="13"/>
      <c r="K30" s="13"/>
      <c r="L30" s="13">
        <v>17012.5</v>
      </c>
      <c r="M30" s="13"/>
      <c r="N30" s="13">
        <v>16516.666666666668</v>
      </c>
      <c r="O30" s="12">
        <v>12300</v>
      </c>
      <c r="P30" s="15"/>
      <c r="Q30" s="14"/>
      <c r="R30" s="13"/>
      <c r="S30" s="14"/>
      <c r="T30" s="14"/>
      <c r="U30" s="13"/>
      <c r="V30" s="13"/>
      <c r="W30" s="13"/>
      <c r="X30" s="13"/>
      <c r="Y30" s="13"/>
      <c r="Z30" s="24"/>
      <c r="AA30" s="13"/>
      <c r="AB30" s="12"/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11" t="s">
        <v>64</v>
      </c>
      <c r="B32" s="121">
        <v>17075</v>
      </c>
      <c r="C32" s="122">
        <v>17116</v>
      </c>
      <c r="D32" s="115">
        <v>17083</v>
      </c>
      <c r="E32" s="122"/>
      <c r="F32" s="122">
        <v>16936</v>
      </c>
      <c r="G32" s="115">
        <v>16936</v>
      </c>
      <c r="H32" s="116"/>
      <c r="I32" s="116"/>
      <c r="J32" s="116"/>
      <c r="K32" s="116"/>
      <c r="L32" s="116">
        <v>16846</v>
      </c>
      <c r="M32" s="116"/>
      <c r="N32" s="116">
        <v>16500</v>
      </c>
      <c r="O32" s="117"/>
      <c r="P32" s="76"/>
      <c r="Q32" s="65"/>
      <c r="R32" s="62"/>
      <c r="S32" s="55"/>
      <c r="T32" s="55"/>
      <c r="U32" s="62"/>
      <c r="V32" s="26"/>
      <c r="W32" s="26"/>
      <c r="X32" s="26"/>
      <c r="Y32" s="26"/>
      <c r="Z32" s="26"/>
      <c r="AA32" s="26"/>
      <c r="AB32" s="27"/>
    </row>
    <row r="33" spans="1:28" x14ac:dyDescent="0.25">
      <c r="A33" s="111" t="s">
        <v>65</v>
      </c>
      <c r="B33" s="112">
        <v>17000</v>
      </c>
      <c r="C33" s="79">
        <v>17100</v>
      </c>
      <c r="D33" s="82">
        <v>17050</v>
      </c>
      <c r="E33" s="79"/>
      <c r="F33" s="79">
        <v>16733</v>
      </c>
      <c r="G33" s="82">
        <v>16733</v>
      </c>
      <c r="H33" s="80">
        <v>13800</v>
      </c>
      <c r="I33" s="80"/>
      <c r="J33" s="80"/>
      <c r="K33" s="80"/>
      <c r="L33" s="80"/>
      <c r="M33" s="80"/>
      <c r="N33" s="80"/>
      <c r="O33" s="8"/>
      <c r="P33" s="77"/>
      <c r="Q33" s="66"/>
      <c r="R33" s="58"/>
      <c r="S33" s="55"/>
      <c r="T33" s="55"/>
      <c r="U33" s="58"/>
      <c r="V33" s="28"/>
      <c r="W33" s="28"/>
      <c r="X33" s="28"/>
      <c r="Y33" s="28"/>
      <c r="Z33" s="28"/>
      <c r="AA33" s="28"/>
      <c r="AB33" s="29"/>
    </row>
    <row r="34" spans="1:28" x14ac:dyDescent="0.25">
      <c r="A34" s="111" t="s">
        <v>66</v>
      </c>
      <c r="B34" s="112">
        <v>17000</v>
      </c>
      <c r="C34" s="79">
        <v>17200</v>
      </c>
      <c r="D34" s="82">
        <v>17100</v>
      </c>
      <c r="E34" s="79"/>
      <c r="F34" s="79">
        <v>16600</v>
      </c>
      <c r="G34" s="82">
        <v>16600</v>
      </c>
      <c r="H34" s="80"/>
      <c r="I34" s="80"/>
      <c r="J34" s="80"/>
      <c r="K34" s="80"/>
      <c r="L34" s="80">
        <v>16500</v>
      </c>
      <c r="M34" s="80"/>
      <c r="N34" s="80"/>
      <c r="O34" s="8"/>
      <c r="P34" s="77"/>
      <c r="Q34" s="66"/>
      <c r="R34" s="58"/>
      <c r="S34" s="55"/>
      <c r="T34" s="55"/>
      <c r="U34" s="58"/>
      <c r="V34" s="28"/>
      <c r="W34" s="28"/>
      <c r="X34" s="28"/>
      <c r="Y34" s="28"/>
      <c r="Z34" s="28"/>
      <c r="AA34" s="28"/>
      <c r="AB34" s="29"/>
    </row>
    <row r="35" spans="1:28" x14ac:dyDescent="0.25">
      <c r="A35" s="111" t="s">
        <v>67</v>
      </c>
      <c r="B35" s="112">
        <v>16900</v>
      </c>
      <c r="C35" s="79">
        <v>17200</v>
      </c>
      <c r="D35" s="82">
        <v>17050</v>
      </c>
      <c r="E35" s="79"/>
      <c r="F35" s="79">
        <v>16775</v>
      </c>
      <c r="G35" s="82">
        <v>16775</v>
      </c>
      <c r="H35" s="80">
        <v>13500</v>
      </c>
      <c r="I35" s="80"/>
      <c r="J35" s="80"/>
      <c r="K35" s="80"/>
      <c r="L35" s="80">
        <v>16767</v>
      </c>
      <c r="M35" s="80"/>
      <c r="N35" s="80">
        <v>15750</v>
      </c>
      <c r="O35" s="8"/>
      <c r="P35" s="77"/>
      <c r="Q35" s="66"/>
      <c r="R35" s="58"/>
      <c r="S35" s="55"/>
      <c r="T35" s="55"/>
      <c r="U35" s="58"/>
      <c r="V35" s="28"/>
      <c r="W35" s="28"/>
      <c r="X35" s="28"/>
      <c r="Y35" s="28"/>
      <c r="Z35" s="28"/>
      <c r="AA35" s="28"/>
      <c r="AB35" s="29"/>
    </row>
    <row r="36" spans="1:28" x14ac:dyDescent="0.25">
      <c r="A36" s="111" t="s">
        <v>68</v>
      </c>
      <c r="B36" s="112">
        <v>16850</v>
      </c>
      <c r="C36" s="79">
        <v>16850</v>
      </c>
      <c r="D36" s="82">
        <v>16850</v>
      </c>
      <c r="E36" s="79">
        <v>16850</v>
      </c>
      <c r="F36" s="79">
        <v>16850</v>
      </c>
      <c r="G36" s="82">
        <v>16850</v>
      </c>
      <c r="H36" s="80"/>
      <c r="I36" s="80"/>
      <c r="J36" s="80"/>
      <c r="K36" s="80"/>
      <c r="L36" s="80">
        <v>16802</v>
      </c>
      <c r="M36" s="80"/>
      <c r="N36" s="80"/>
      <c r="O36" s="8"/>
      <c r="P36" s="77"/>
      <c r="Q36" s="66"/>
      <c r="R36" s="58"/>
      <c r="S36" s="55"/>
      <c r="T36" s="55"/>
      <c r="U36" s="58"/>
      <c r="V36" s="28"/>
      <c r="W36" s="28"/>
      <c r="X36" s="28"/>
      <c r="Y36" s="28"/>
      <c r="Z36" s="28"/>
      <c r="AA36" s="28"/>
      <c r="AB36" s="29"/>
    </row>
    <row r="37" spans="1:28" s="18" customFormat="1" ht="12.1" customHeight="1" thickBot="1" x14ac:dyDescent="0.3">
      <c r="A37" s="22" t="s">
        <v>51</v>
      </c>
      <c r="B37" s="21">
        <v>16965</v>
      </c>
      <c r="C37" s="20">
        <v>17093.2</v>
      </c>
      <c r="D37" s="95">
        <v>17026.599999999999</v>
      </c>
      <c r="E37" s="20">
        <v>16850</v>
      </c>
      <c r="F37" s="20">
        <v>16778.8</v>
      </c>
      <c r="G37" s="95">
        <v>16778.8</v>
      </c>
      <c r="H37" s="95">
        <v>13650</v>
      </c>
      <c r="I37" s="95"/>
      <c r="J37" s="95"/>
      <c r="K37" s="95"/>
      <c r="L37" s="95">
        <v>16728.75</v>
      </c>
      <c r="M37" s="95"/>
      <c r="N37" s="95">
        <v>16125</v>
      </c>
      <c r="O37" s="89"/>
      <c r="P37" s="19"/>
      <c r="Q37" s="20"/>
      <c r="R37" s="24"/>
      <c r="S37" s="20"/>
      <c r="T37" s="20"/>
      <c r="U37" s="24"/>
      <c r="V37" s="24"/>
      <c r="W37" s="24"/>
      <c r="X37" s="24"/>
      <c r="Y37" s="24"/>
      <c r="Z37" s="24"/>
      <c r="AA37" s="24"/>
      <c r="AB37" s="71"/>
    </row>
    <row r="38" spans="1:28" ht="14.9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t="14.95" hidden="1" x14ac:dyDescent="0.25">
      <c r="A39" s="111" t="s">
        <v>69</v>
      </c>
      <c r="B39" s="112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t="14.95" hidden="1" x14ac:dyDescent="0.25">
      <c r="A40" s="111" t="s">
        <v>70</v>
      </c>
      <c r="B40" s="112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ht="14.95" hidden="1" x14ac:dyDescent="0.25">
      <c r="A41" s="111" t="s">
        <v>71</v>
      </c>
      <c r="B41" s="112"/>
      <c r="C41" s="79"/>
      <c r="D41" s="82"/>
      <c r="E41" s="79"/>
      <c r="F41" s="79"/>
      <c r="G41" s="82"/>
      <c r="H41" s="80"/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t="14.95" hidden="1" x14ac:dyDescent="0.25">
      <c r="A42" s="111" t="s">
        <v>72</v>
      </c>
      <c r="B42" s="112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11" t="s">
        <v>73</v>
      </c>
      <c r="B43" s="112">
        <v>17500</v>
      </c>
      <c r="C43" s="79">
        <v>17500</v>
      </c>
      <c r="D43" s="82">
        <v>17500</v>
      </c>
      <c r="E43" s="79">
        <v>17300</v>
      </c>
      <c r="F43" s="79">
        <v>17300</v>
      </c>
      <c r="G43" s="82">
        <v>17300</v>
      </c>
      <c r="H43" s="80">
        <v>14000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51</v>
      </c>
      <c r="B44" s="21">
        <v>17500</v>
      </c>
      <c r="C44" s="20">
        <v>17500</v>
      </c>
      <c r="D44" s="95">
        <v>17500</v>
      </c>
      <c r="E44" s="20">
        <v>17300</v>
      </c>
      <c r="F44" s="20">
        <v>17300</v>
      </c>
      <c r="G44" s="95">
        <v>17300</v>
      </c>
      <c r="H44" s="95">
        <v>14000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4.9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t="14.95" hidden="1" x14ac:dyDescent="0.25">
      <c r="A46" s="111" t="s">
        <v>74</v>
      </c>
      <c r="B46" s="112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t="14.95" hidden="1" x14ac:dyDescent="0.25">
      <c r="A47" s="111" t="s">
        <v>75</v>
      </c>
      <c r="B47" s="112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11" t="s">
        <v>76</v>
      </c>
      <c r="B48" s="112">
        <v>16850</v>
      </c>
      <c r="C48" s="79">
        <v>16850</v>
      </c>
      <c r="D48" s="82">
        <v>16850</v>
      </c>
      <c r="E48" s="79"/>
      <c r="F48" s="79"/>
      <c r="G48" s="82"/>
      <c r="H48" s="80">
        <v>15000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25">
      <c r="A49" s="111" t="s">
        <v>77</v>
      </c>
      <c r="B49" s="112"/>
      <c r="C49" s="79"/>
      <c r="D49" s="82"/>
      <c r="E49" s="79">
        <v>16840</v>
      </c>
      <c r="F49" s="79">
        <v>16840</v>
      </c>
      <c r="G49" s="82">
        <v>16840</v>
      </c>
      <c r="H49" s="80"/>
      <c r="I49" s="80"/>
      <c r="J49" s="80"/>
      <c r="K49" s="80"/>
      <c r="L49" s="80">
        <v>16840</v>
      </c>
      <c r="M49" s="80"/>
      <c r="N49" s="80">
        <v>15750</v>
      </c>
      <c r="O49" s="84"/>
      <c r="P49" s="55"/>
      <c r="Q49" s="64"/>
      <c r="R49" s="58"/>
      <c r="S49" s="55"/>
      <c r="T49" s="55"/>
      <c r="U49" s="58"/>
      <c r="V49" s="28"/>
      <c r="W49" s="28"/>
      <c r="X49" s="28"/>
      <c r="Y49" s="28"/>
      <c r="Z49" s="28"/>
      <c r="AA49" s="28"/>
      <c r="AB49" s="29"/>
    </row>
    <row r="50" spans="1:28" x14ac:dyDescent="0.25">
      <c r="A50" s="111" t="s">
        <v>78</v>
      </c>
      <c r="B50" s="112"/>
      <c r="C50" s="79">
        <v>17600</v>
      </c>
      <c r="D50" s="82">
        <v>17600</v>
      </c>
      <c r="E50" s="79">
        <v>17325</v>
      </c>
      <c r="F50" s="79">
        <v>17325</v>
      </c>
      <c r="G50" s="82">
        <v>17325</v>
      </c>
      <c r="H50" s="80">
        <v>13000</v>
      </c>
      <c r="I50" s="80"/>
      <c r="J50" s="80"/>
      <c r="K50" s="80"/>
      <c r="L50" s="80"/>
      <c r="M50" s="80"/>
      <c r="N50" s="80"/>
      <c r="O50" s="84"/>
      <c r="P50" s="55"/>
      <c r="Q50" s="56"/>
      <c r="R50" s="58"/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25">
      <c r="A51" s="111" t="s">
        <v>79</v>
      </c>
      <c r="B51" s="112">
        <v>16500</v>
      </c>
      <c r="C51" s="79">
        <v>16500</v>
      </c>
      <c r="D51" s="82">
        <v>16500</v>
      </c>
      <c r="E51" s="79">
        <v>16000</v>
      </c>
      <c r="F51" s="79">
        <v>16000</v>
      </c>
      <c r="G51" s="82">
        <v>16000</v>
      </c>
      <c r="H51" s="80"/>
      <c r="I51" s="80"/>
      <c r="J51" s="80"/>
      <c r="K51" s="80"/>
      <c r="L51" s="80"/>
      <c r="M51" s="80"/>
      <c r="N51" s="80"/>
      <c r="O51" s="84"/>
      <c r="P51" s="55"/>
      <c r="Q51" s="55"/>
      <c r="R51" s="58"/>
      <c r="S51" s="55"/>
      <c r="T51" s="55"/>
      <c r="U51" s="58"/>
      <c r="V51" s="28"/>
      <c r="W51" s="28"/>
      <c r="X51" s="28"/>
      <c r="Y51" s="28"/>
      <c r="Z51" s="28"/>
      <c r="AA51" s="28"/>
      <c r="AB51" s="29"/>
    </row>
    <row r="52" spans="1:28" ht="14.95" hidden="1" x14ac:dyDescent="0.25">
      <c r="A52" s="111" t="s">
        <v>80</v>
      </c>
      <c r="B52" s="112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">
      <c r="A53" s="22" t="s">
        <v>51</v>
      </c>
      <c r="B53" s="21">
        <v>16675</v>
      </c>
      <c r="C53" s="20">
        <v>16983.333333333332</v>
      </c>
      <c r="D53" s="95">
        <v>16983.333333333332</v>
      </c>
      <c r="E53" s="20">
        <v>16721.666666666668</v>
      </c>
      <c r="F53" s="20">
        <v>16721.666666666668</v>
      </c>
      <c r="G53" s="95">
        <v>16721.666666666668</v>
      </c>
      <c r="H53" s="95">
        <v>14000</v>
      </c>
      <c r="I53" s="95"/>
      <c r="J53" s="95"/>
      <c r="K53" s="95"/>
      <c r="L53" s="95">
        <v>16840</v>
      </c>
      <c r="M53" s="95"/>
      <c r="N53" s="95">
        <v>15750</v>
      </c>
      <c r="O53" s="89"/>
      <c r="P53" s="19"/>
      <c r="Q53" s="20"/>
      <c r="R53" s="24"/>
      <c r="S53" s="20"/>
      <c r="T53" s="20"/>
      <c r="U53" s="24"/>
      <c r="V53" s="24"/>
      <c r="W53" s="24"/>
      <c r="X53" s="24"/>
      <c r="Y53" s="24"/>
      <c r="Z53" s="24"/>
      <c r="AA53" s="24"/>
      <c r="AB53" s="71"/>
    </row>
    <row r="54" spans="1:28" ht="14.9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11" t="s">
        <v>81</v>
      </c>
      <c r="B55" s="112">
        <v>17000</v>
      </c>
      <c r="C55" s="79"/>
      <c r="D55" s="82">
        <v>17000</v>
      </c>
      <c r="E55" s="79"/>
      <c r="F55" s="79">
        <v>16720</v>
      </c>
      <c r="G55" s="82">
        <v>16720</v>
      </c>
      <c r="H55" s="81"/>
      <c r="I55" s="81"/>
      <c r="J55" s="81"/>
      <c r="K55" s="81"/>
      <c r="L55" s="81"/>
      <c r="M55" s="81"/>
      <c r="N55" s="80"/>
      <c r="O55" s="84"/>
      <c r="P55" s="55"/>
      <c r="Q55" s="55"/>
      <c r="R55" s="58"/>
      <c r="S55" s="55"/>
      <c r="T55" s="55"/>
      <c r="U55" s="58"/>
      <c r="V55" s="28"/>
      <c r="W55" s="28"/>
      <c r="X55" s="28"/>
      <c r="Y55" s="28"/>
      <c r="Z55" s="28"/>
      <c r="AA55" s="28"/>
      <c r="AB55" s="29"/>
    </row>
    <row r="56" spans="1:28" x14ac:dyDescent="0.25">
      <c r="A56" s="111" t="s">
        <v>82</v>
      </c>
      <c r="B56" s="112"/>
      <c r="C56" s="79">
        <v>18700</v>
      </c>
      <c r="D56" s="83">
        <v>18700</v>
      </c>
      <c r="E56" s="79"/>
      <c r="F56" s="79">
        <v>17050</v>
      </c>
      <c r="G56" s="83">
        <v>17050</v>
      </c>
      <c r="H56" s="81"/>
      <c r="I56" s="81"/>
      <c r="J56" s="81"/>
      <c r="K56" s="81"/>
      <c r="L56" s="80">
        <v>17050</v>
      </c>
      <c r="M56" s="81"/>
      <c r="N56" s="81"/>
      <c r="O56" s="84"/>
      <c r="P56" s="55"/>
      <c r="Q56" s="55"/>
      <c r="R56" s="58"/>
      <c r="S56" s="55"/>
      <c r="T56" s="55"/>
      <c r="U56" s="58"/>
      <c r="V56" s="28"/>
      <c r="W56" s="28"/>
      <c r="X56" s="28"/>
      <c r="Y56" s="28"/>
      <c r="Z56" s="28"/>
      <c r="AA56" s="28"/>
      <c r="AB56" s="29"/>
    </row>
    <row r="57" spans="1:28" x14ac:dyDescent="0.25">
      <c r="A57" s="111" t="s">
        <v>83</v>
      </c>
      <c r="B57" s="112"/>
      <c r="C57" s="79"/>
      <c r="D57" s="83"/>
      <c r="E57" s="79"/>
      <c r="F57" s="79"/>
      <c r="G57" s="83"/>
      <c r="H57" s="81"/>
      <c r="I57" s="81"/>
      <c r="J57" s="81"/>
      <c r="K57" s="81"/>
      <c r="L57" s="80">
        <v>17546</v>
      </c>
      <c r="M57" s="81"/>
      <c r="N57" s="80">
        <v>16060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1" customHeight="1" thickBot="1" x14ac:dyDescent="0.3">
      <c r="A58" s="22" t="s">
        <v>51</v>
      </c>
      <c r="B58" s="21">
        <v>17000</v>
      </c>
      <c r="C58" s="20">
        <v>18700</v>
      </c>
      <c r="D58" s="95">
        <v>17850</v>
      </c>
      <c r="E58" s="20"/>
      <c r="F58" s="20">
        <v>16885</v>
      </c>
      <c r="G58" s="95">
        <v>16885</v>
      </c>
      <c r="H58" s="95"/>
      <c r="I58" s="95"/>
      <c r="J58" s="95"/>
      <c r="K58" s="95"/>
      <c r="L58" s="95">
        <v>17298</v>
      </c>
      <c r="M58" s="95"/>
      <c r="N58" s="95">
        <v>16060</v>
      </c>
      <c r="O58" s="89"/>
      <c r="P58" s="19"/>
      <c r="Q58" s="20"/>
      <c r="R58" s="24"/>
      <c r="S58" s="20"/>
      <c r="T58" s="20"/>
      <c r="U58" s="24"/>
      <c r="V58" s="24"/>
      <c r="W58" s="24"/>
      <c r="X58" s="24"/>
      <c r="Y58" s="24"/>
      <c r="Z58" s="24"/>
      <c r="AA58" s="24"/>
      <c r="AB58" s="71"/>
    </row>
    <row r="59" spans="1:28" ht="14.9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t="14.95" hidden="1" x14ac:dyDescent="0.25">
      <c r="A60" s="111" t="s">
        <v>84</v>
      </c>
      <c r="B60" s="112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11" t="s">
        <v>85</v>
      </c>
      <c r="B61" s="112"/>
      <c r="C61" s="79">
        <v>19500</v>
      </c>
      <c r="D61" s="82">
        <v>19500</v>
      </c>
      <c r="E61" s="79"/>
      <c r="F61" s="79"/>
      <c r="G61" s="82"/>
      <c r="H61" s="80">
        <v>13000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11" t="s">
        <v>86</v>
      </c>
      <c r="B62" s="112">
        <v>18875</v>
      </c>
      <c r="C62" s="79">
        <v>18875</v>
      </c>
      <c r="D62" s="82">
        <v>18875</v>
      </c>
      <c r="E62" s="79"/>
      <c r="F62" s="79">
        <v>18767</v>
      </c>
      <c r="G62" s="82">
        <v>18767</v>
      </c>
      <c r="H62" s="80"/>
      <c r="I62" s="80"/>
      <c r="J62" s="80"/>
      <c r="K62" s="80">
        <v>16000</v>
      </c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11" t="s">
        <v>87</v>
      </c>
      <c r="B63" s="112">
        <v>18850</v>
      </c>
      <c r="C63" s="79">
        <v>18850</v>
      </c>
      <c r="D63" s="82">
        <v>18550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x14ac:dyDescent="0.25">
      <c r="A64" s="111" t="s">
        <v>88</v>
      </c>
      <c r="B64" s="112">
        <v>19000</v>
      </c>
      <c r="C64" s="79">
        <v>19000</v>
      </c>
      <c r="D64" s="82">
        <v>19000</v>
      </c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25">
      <c r="A65" s="111" t="s">
        <v>89</v>
      </c>
      <c r="B65" s="112">
        <v>20500</v>
      </c>
      <c r="C65" s="79">
        <v>20500</v>
      </c>
      <c r="D65" s="82">
        <v>20500</v>
      </c>
      <c r="E65" s="79">
        <v>18900</v>
      </c>
      <c r="F65" s="79">
        <v>18900</v>
      </c>
      <c r="G65" s="82">
        <v>18900</v>
      </c>
      <c r="H65" s="80"/>
      <c r="I65" s="80"/>
      <c r="J65" s="80"/>
      <c r="K65" s="80"/>
      <c r="L65" s="80">
        <v>18900</v>
      </c>
      <c r="M65" s="80"/>
      <c r="N65" s="80">
        <v>17300</v>
      </c>
      <c r="O65" s="80"/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11" t="s">
        <v>90</v>
      </c>
      <c r="B66" s="112">
        <v>19333</v>
      </c>
      <c r="C66" s="79">
        <v>19333</v>
      </c>
      <c r="D66" s="82">
        <v>19333</v>
      </c>
      <c r="E66" s="79">
        <v>19150</v>
      </c>
      <c r="F66" s="79">
        <v>19150</v>
      </c>
      <c r="G66" s="82">
        <v>19200</v>
      </c>
      <c r="H66" s="80"/>
      <c r="I66" s="80">
        <v>17750</v>
      </c>
      <c r="J66" s="80"/>
      <c r="K66" s="80"/>
      <c r="L66" s="80">
        <v>19167</v>
      </c>
      <c r="M66" s="80"/>
      <c r="N66" s="80">
        <v>17750</v>
      </c>
      <c r="O66" s="84"/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1" customHeight="1" thickBot="1" x14ac:dyDescent="0.3">
      <c r="A67" s="22" t="s">
        <v>51</v>
      </c>
      <c r="B67" s="21">
        <v>19311.599999999999</v>
      </c>
      <c r="C67" s="20">
        <v>19343</v>
      </c>
      <c r="D67" s="95">
        <v>19293</v>
      </c>
      <c r="E67" s="20">
        <v>19025</v>
      </c>
      <c r="F67" s="20">
        <v>18939</v>
      </c>
      <c r="G67" s="95">
        <v>18955.666666666668</v>
      </c>
      <c r="H67" s="95">
        <v>13000</v>
      </c>
      <c r="I67" s="95">
        <v>17750</v>
      </c>
      <c r="J67" s="95"/>
      <c r="K67" s="95">
        <v>16000</v>
      </c>
      <c r="L67" s="95">
        <v>19033.5</v>
      </c>
      <c r="M67" s="95"/>
      <c r="N67" s="95">
        <v>17683.333333333332</v>
      </c>
      <c r="O67" s="89"/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4.9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11" t="s">
        <v>91</v>
      </c>
      <c r="B69" s="112">
        <v>15400</v>
      </c>
      <c r="C69" s="79">
        <v>15700</v>
      </c>
      <c r="D69" s="82">
        <v>15550</v>
      </c>
      <c r="E69" s="79">
        <v>14750</v>
      </c>
      <c r="F69" s="79">
        <v>14875</v>
      </c>
      <c r="G69" s="82">
        <v>14812</v>
      </c>
      <c r="H69" s="80">
        <v>11167</v>
      </c>
      <c r="I69" s="80">
        <v>13000</v>
      </c>
      <c r="J69" s="80"/>
      <c r="K69" s="80">
        <v>12100</v>
      </c>
      <c r="L69" s="80">
        <v>14250</v>
      </c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t="14.95" hidden="1" x14ac:dyDescent="0.25">
      <c r="A70" s="111" t="s">
        <v>92</v>
      </c>
      <c r="B70" s="112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11" t="s">
        <v>93</v>
      </c>
      <c r="B71" s="112">
        <v>15500</v>
      </c>
      <c r="C71" s="79">
        <v>15750</v>
      </c>
      <c r="D71" s="82">
        <v>15625</v>
      </c>
      <c r="E71" s="79">
        <v>15000</v>
      </c>
      <c r="F71" s="79">
        <v>15000</v>
      </c>
      <c r="G71" s="82">
        <v>15000</v>
      </c>
      <c r="H71" s="80"/>
      <c r="I71" s="80"/>
      <c r="J71" s="80"/>
      <c r="K71" s="80"/>
      <c r="L71" s="80">
        <v>15000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11" t="s">
        <v>94</v>
      </c>
      <c r="B72" s="112">
        <v>16100</v>
      </c>
      <c r="C72" s="79">
        <v>16100</v>
      </c>
      <c r="D72" s="82">
        <v>16100</v>
      </c>
      <c r="E72" s="79">
        <v>15600</v>
      </c>
      <c r="F72" s="79">
        <v>15600</v>
      </c>
      <c r="G72" s="82">
        <v>15600</v>
      </c>
      <c r="H72" s="80"/>
      <c r="I72" s="80">
        <v>14650</v>
      </c>
      <c r="J72" s="80"/>
      <c r="K72" s="80"/>
      <c r="L72" s="80">
        <v>14700</v>
      </c>
      <c r="M72" s="80"/>
      <c r="N72" s="80">
        <v>14000</v>
      </c>
      <c r="O72" s="84"/>
      <c r="P72" s="55"/>
      <c r="Q72" s="55"/>
      <c r="R72" s="58"/>
      <c r="S72" s="66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t="14.95" hidden="1" x14ac:dyDescent="0.25">
      <c r="A73" s="111" t="s">
        <v>95</v>
      </c>
      <c r="B73" s="112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11" t="s">
        <v>96</v>
      </c>
      <c r="B74" s="112">
        <v>18500</v>
      </c>
      <c r="C74" s="79">
        <v>18500</v>
      </c>
      <c r="D74" s="82">
        <v>18500</v>
      </c>
      <c r="E74" s="79">
        <v>18200</v>
      </c>
      <c r="F74" s="79">
        <v>18200</v>
      </c>
      <c r="G74" s="82">
        <v>18200</v>
      </c>
      <c r="H74" s="80"/>
      <c r="I74" s="80"/>
      <c r="J74" s="80"/>
      <c r="K74" s="80">
        <v>14000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6999999999999993" customHeight="1" x14ac:dyDescent="0.25">
      <c r="A75" s="22" t="s">
        <v>51</v>
      </c>
      <c r="B75" s="21">
        <v>16375</v>
      </c>
      <c r="C75" s="20">
        <v>16512.5</v>
      </c>
      <c r="D75" s="95">
        <v>16443.75</v>
      </c>
      <c r="E75" s="20">
        <v>15887.5</v>
      </c>
      <c r="F75" s="20">
        <v>15918.75</v>
      </c>
      <c r="G75" s="95">
        <v>15903</v>
      </c>
      <c r="H75" s="95">
        <v>11167</v>
      </c>
      <c r="I75" s="95">
        <v>13825</v>
      </c>
      <c r="J75" s="95"/>
      <c r="K75" s="95">
        <v>13050</v>
      </c>
      <c r="L75" s="95">
        <v>14650</v>
      </c>
      <c r="M75" s="95"/>
      <c r="N75" s="95">
        <v>14000</v>
      </c>
      <c r="O75" s="89"/>
      <c r="P75" s="78"/>
      <c r="Q75" s="67"/>
      <c r="R75" s="68"/>
      <c r="S75" s="67"/>
      <c r="T75" s="67"/>
      <c r="U75" s="68"/>
      <c r="V75" s="70"/>
      <c r="W75" s="70"/>
      <c r="X75" s="70"/>
      <c r="Y75" s="70"/>
      <c r="Z75" s="68"/>
      <c r="AA75" s="70"/>
      <c r="AB75" s="69"/>
    </row>
  </sheetData>
  <mergeCells count="22"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  <mergeCell ref="AB2:AB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N22" sqref="N22"/>
    </sheetView>
  </sheetViews>
  <sheetFormatPr defaultRowHeight="14.3" x14ac:dyDescent="0.25"/>
  <cols>
    <col min="1" max="1" width="23.375" customWidth="1"/>
    <col min="8" max="10" width="0" hidden="1" customWidth="1"/>
  </cols>
  <sheetData>
    <row r="1" spans="1:16" ht="14.95" x14ac:dyDescent="0.25">
      <c r="A1" s="132" t="e">
        <f>#REF!</f>
        <v>#REF!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15.65" x14ac:dyDescent="0.25">
      <c r="A2" s="129" t="s">
        <v>100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ht="26.35" customHeight="1" x14ac:dyDescent="0.25">
      <c r="A3" s="148" t="s">
        <v>101</v>
      </c>
      <c r="B3" s="150" t="s">
        <v>102</v>
      </c>
      <c r="C3" s="151"/>
      <c r="D3" s="152"/>
      <c r="E3" s="150" t="s">
        <v>103</v>
      </c>
      <c r="F3" s="151"/>
      <c r="G3" s="152"/>
      <c r="H3" s="150" t="s">
        <v>104</v>
      </c>
      <c r="I3" s="151"/>
      <c r="J3" s="152"/>
      <c r="K3" s="150" t="s">
        <v>105</v>
      </c>
      <c r="L3" s="151"/>
      <c r="M3" s="152"/>
      <c r="N3" s="150" t="s">
        <v>106</v>
      </c>
      <c r="O3" s="151"/>
      <c r="P3" s="152"/>
    </row>
    <row r="4" spans="1:16" ht="25.85" x14ac:dyDescent="0.25">
      <c r="A4" s="149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ht="14.95" hidden="1" x14ac:dyDescent="0.25">
      <c r="A5" s="93" t="s">
        <v>107</v>
      </c>
      <c r="B5" s="88"/>
      <c r="C5" s="88"/>
      <c r="D5" s="86"/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109" t="s">
        <v>108</v>
      </c>
      <c r="B6" s="88"/>
      <c r="C6" s="88"/>
      <c r="D6" s="86"/>
      <c r="E6" s="88">
        <v>41000</v>
      </c>
      <c r="F6" s="88">
        <v>45000</v>
      </c>
      <c r="G6" s="86">
        <v>42500</v>
      </c>
      <c r="H6" s="88"/>
      <c r="I6" s="88"/>
      <c r="J6" s="86"/>
      <c r="K6" s="87"/>
      <c r="L6" s="87"/>
      <c r="M6" s="86"/>
      <c r="N6" s="87">
        <v>21000</v>
      </c>
      <c r="O6" s="87">
        <v>22500</v>
      </c>
      <c r="P6" s="86">
        <v>21500</v>
      </c>
    </row>
    <row r="7" spans="1:16" ht="14.95" hidden="1" x14ac:dyDescent="0.25">
      <c r="A7" s="93" t="s">
        <v>94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23"/>
      <c r="O7" s="123"/>
      <c r="P7" s="124"/>
    </row>
    <row r="8" spans="1:16" ht="14.95" hidden="1" x14ac:dyDescent="0.25">
      <c r="A8" s="109" t="s">
        <v>109</v>
      </c>
      <c r="B8" s="88"/>
      <c r="C8" s="88"/>
      <c r="D8" s="86"/>
      <c r="E8" s="88"/>
      <c r="F8" s="88"/>
      <c r="G8" s="86"/>
      <c r="H8" s="88"/>
      <c r="I8" s="88"/>
      <c r="J8" s="86"/>
      <c r="K8" s="88"/>
      <c r="L8" s="88"/>
      <c r="M8" s="86"/>
      <c r="N8" s="88"/>
      <c r="O8" s="88"/>
      <c r="P8" s="86"/>
    </row>
    <row r="9" spans="1:16" ht="14.95" hidden="1" x14ac:dyDescent="0.25">
      <c r="A9" s="109" t="s">
        <v>90</v>
      </c>
      <c r="B9" s="88"/>
      <c r="C9" s="88"/>
      <c r="D9" s="86"/>
      <c r="E9" s="88"/>
      <c r="F9" s="88"/>
      <c r="G9" s="86"/>
      <c r="H9" s="88"/>
      <c r="I9" s="88"/>
      <c r="J9" s="86"/>
      <c r="K9" s="88"/>
      <c r="L9" s="88"/>
      <c r="M9" s="86"/>
      <c r="N9" s="88"/>
      <c r="O9" s="88"/>
      <c r="P9" s="86"/>
    </row>
    <row r="10" spans="1:16" x14ac:dyDescent="0.25">
      <c r="A10" s="109" t="s">
        <v>110</v>
      </c>
      <c r="B10" s="88"/>
      <c r="C10" s="88"/>
      <c r="D10" s="86"/>
      <c r="E10" s="88">
        <v>43000</v>
      </c>
      <c r="F10" s="88">
        <v>43000</v>
      </c>
      <c r="G10" s="86">
        <v>43000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25">
      <c r="A11" s="109" t="s">
        <v>89</v>
      </c>
      <c r="B11" s="88">
        <v>19100</v>
      </c>
      <c r="C11" s="88">
        <v>19100</v>
      </c>
      <c r="D11" s="86">
        <v>19100</v>
      </c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t="14.95" hidden="1" x14ac:dyDescent="0.25">
      <c r="A12" s="93" t="s">
        <v>86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t="14.95" hidden="1" x14ac:dyDescent="0.25">
      <c r="A13" s="93" t="s">
        <v>111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t="14.95" hidden="1" x14ac:dyDescent="0.25">
      <c r="A14" s="93" t="s">
        <v>112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ht="14.95" hidden="1" x14ac:dyDescent="0.25">
      <c r="A15" s="93" t="s">
        <v>98</v>
      </c>
      <c r="B15" s="88"/>
      <c r="C15" s="88"/>
      <c r="D15" s="86"/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t="14.95" hidden="1" x14ac:dyDescent="0.25">
      <c r="A16" s="93" t="s">
        <v>76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109" t="s">
        <v>81</v>
      </c>
      <c r="B17" s="88">
        <v>14850</v>
      </c>
      <c r="C17" s="88">
        <v>14850</v>
      </c>
      <c r="D17" s="86">
        <v>14850</v>
      </c>
      <c r="E17" s="88"/>
      <c r="F17" s="88"/>
      <c r="G17" s="86"/>
      <c r="H17" s="88"/>
      <c r="I17" s="88"/>
      <c r="J17" s="86"/>
      <c r="K17" s="87">
        <v>25300</v>
      </c>
      <c r="L17" s="87">
        <v>25300</v>
      </c>
      <c r="M17" s="86">
        <v>25300</v>
      </c>
      <c r="N17" s="88"/>
      <c r="O17" s="88"/>
      <c r="P17" s="86"/>
    </row>
    <row r="18" spans="1:16" ht="14.95" hidden="1" x14ac:dyDescent="0.25">
      <c r="A18" s="93" t="s">
        <v>83</v>
      </c>
      <c r="B18" s="88"/>
      <c r="C18" s="88"/>
      <c r="D18" s="86"/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25">
      <c r="A19" s="109" t="s">
        <v>113</v>
      </c>
      <c r="B19" s="88">
        <v>16000</v>
      </c>
      <c r="C19" s="88">
        <v>16500</v>
      </c>
      <c r="D19" s="86">
        <v>16250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t="14.95" hidden="1" x14ac:dyDescent="0.25">
      <c r="A20" s="93" t="s">
        <v>114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t="14.95" hidden="1" x14ac:dyDescent="0.25">
      <c r="A21" s="93" t="s">
        <v>115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93" t="s">
        <v>64</v>
      </c>
      <c r="B22" s="88">
        <v>16000</v>
      </c>
      <c r="C22" s="88">
        <v>16000</v>
      </c>
      <c r="D22" s="86">
        <v>16000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25">
      <c r="A23" s="93" t="s">
        <v>116</v>
      </c>
      <c r="B23" s="88">
        <v>16700</v>
      </c>
      <c r="C23" s="88">
        <v>16700</v>
      </c>
      <c r="D23" s="86">
        <v>16700</v>
      </c>
      <c r="E23" s="125">
        <v>48000</v>
      </c>
      <c r="F23" s="125">
        <v>48000</v>
      </c>
      <c r="G23" s="86">
        <v>48000</v>
      </c>
      <c r="H23" s="88"/>
      <c r="I23" s="88"/>
      <c r="J23" s="86"/>
      <c r="K23" s="87"/>
      <c r="L23" s="87"/>
      <c r="M23" s="86"/>
      <c r="N23" s="123"/>
      <c r="O23" s="123"/>
      <c r="P23" s="124"/>
    </row>
    <row r="24" spans="1:16" ht="14.95" hidden="1" x14ac:dyDescent="0.25">
      <c r="A24" s="110" t="s">
        <v>117</v>
      </c>
      <c r="B24" s="87"/>
      <c r="C24" s="88"/>
      <c r="D24" s="86"/>
      <c r="E24" s="88"/>
      <c r="F24" s="88"/>
      <c r="G24" s="86"/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109" t="s">
        <v>118</v>
      </c>
      <c r="B25" s="87">
        <v>15800</v>
      </c>
      <c r="C25" s="88">
        <v>16000</v>
      </c>
      <c r="D25" s="86">
        <v>15900</v>
      </c>
      <c r="E25" s="88">
        <v>47000</v>
      </c>
      <c r="F25" s="88">
        <v>47000</v>
      </c>
      <c r="G25" s="86">
        <v>47000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ht="14.95" hidden="1" x14ac:dyDescent="0.25">
      <c r="A26" s="109" t="s">
        <v>119</v>
      </c>
      <c r="B26" s="87"/>
      <c r="C26" s="88"/>
      <c r="D26" s="86"/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ht="14.95" hidden="1" x14ac:dyDescent="0.25">
      <c r="A27" s="93" t="s">
        <v>120</v>
      </c>
      <c r="B27" s="88"/>
      <c r="C27" s="88"/>
      <c r="D27" s="86"/>
      <c r="E27" s="88"/>
      <c r="F27" s="88"/>
      <c r="G27" s="86"/>
      <c r="H27" s="88"/>
      <c r="I27" s="88"/>
      <c r="J27" s="86"/>
      <c r="K27" s="88"/>
      <c r="L27" s="88"/>
      <c r="M27" s="86"/>
      <c r="N27" s="123"/>
      <c r="O27" s="123"/>
      <c r="P27" s="124"/>
    </row>
    <row r="28" spans="1:16" x14ac:dyDescent="0.25">
      <c r="A28" s="109" t="s">
        <v>97</v>
      </c>
      <c r="B28" s="88"/>
      <c r="C28" s="88"/>
      <c r="D28" s="86"/>
      <c r="E28" s="88">
        <v>48000</v>
      </c>
      <c r="F28" s="88">
        <v>50000</v>
      </c>
      <c r="G28" s="86">
        <v>49350</v>
      </c>
      <c r="H28" s="88"/>
      <c r="I28" s="88"/>
      <c r="J28" s="86"/>
      <c r="K28" s="88"/>
      <c r="L28" s="88"/>
      <c r="M28" s="86"/>
      <c r="N28" s="123"/>
      <c r="O28" s="123"/>
      <c r="P28" s="124"/>
    </row>
    <row r="29" spans="1:16" x14ac:dyDescent="0.25">
      <c r="A29" s="93" t="s">
        <v>121</v>
      </c>
      <c r="B29" s="88">
        <v>16700</v>
      </c>
      <c r="C29" s="88">
        <v>16700</v>
      </c>
      <c r="D29" s="86">
        <v>16700</v>
      </c>
      <c r="E29" s="88"/>
      <c r="F29" s="88"/>
      <c r="G29" s="86"/>
      <c r="H29" s="88"/>
      <c r="I29" s="88"/>
      <c r="J29" s="86"/>
      <c r="K29" s="88"/>
      <c r="L29" s="88"/>
      <c r="M29" s="86"/>
      <c r="N29" s="123"/>
      <c r="O29" s="123"/>
      <c r="P29" s="124"/>
    </row>
    <row r="30" spans="1:16" x14ac:dyDescent="0.25">
      <c r="A30" s="109" t="s">
        <v>52</v>
      </c>
      <c r="B30" s="88"/>
      <c r="C30" s="88"/>
      <c r="D30" s="86"/>
      <c r="E30" s="88"/>
      <c r="F30" s="88"/>
      <c r="G30" s="86"/>
      <c r="H30" s="88"/>
      <c r="I30" s="88"/>
      <c r="J30" s="86"/>
      <c r="K30" s="87">
        <v>25000</v>
      </c>
      <c r="L30" s="87">
        <v>25000</v>
      </c>
      <c r="M30" s="86">
        <v>25000</v>
      </c>
      <c r="N30" s="123"/>
      <c r="O30" s="123"/>
      <c r="P30" s="124"/>
    </row>
    <row r="31" spans="1:16" ht="14.95" hidden="1" x14ac:dyDescent="0.25">
      <c r="A31" s="107" t="s">
        <v>61</v>
      </c>
      <c r="B31" s="88"/>
      <c r="C31" s="88"/>
      <c r="D31" s="86"/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t="14.95" hidden="1" x14ac:dyDescent="0.25">
      <c r="A32" s="107" t="s">
        <v>122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25">
      <c r="A33" s="93" t="s">
        <v>58</v>
      </c>
      <c r="B33" s="88">
        <v>17600</v>
      </c>
      <c r="C33" s="88">
        <v>17600</v>
      </c>
      <c r="D33" s="86">
        <v>17600</v>
      </c>
      <c r="E33" s="88"/>
      <c r="F33" s="88"/>
      <c r="G33" s="86"/>
      <c r="H33" s="88"/>
      <c r="I33" s="88"/>
      <c r="J33" s="86"/>
      <c r="K33" s="126"/>
      <c r="L33" s="126"/>
      <c r="M33" s="86"/>
      <c r="N33" s="126"/>
      <c r="O33" s="126"/>
      <c r="P33" s="86"/>
    </row>
    <row r="34" spans="1:16" x14ac:dyDescent="0.25">
      <c r="A34" s="104" t="s">
        <v>99</v>
      </c>
      <c r="B34" s="88">
        <v>19000</v>
      </c>
      <c r="C34" s="88">
        <v>19000</v>
      </c>
      <c r="D34" s="86">
        <v>19000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123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ht="14.95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25">
      <c r="A37" s="108" t="s">
        <v>124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2021-09-25T07:40:54Z</cp:lastPrinted>
  <dcterms:created xsi:type="dcterms:W3CDTF">2021-09-17T15:44:41Z</dcterms:created>
  <dcterms:modified xsi:type="dcterms:W3CDTF">2021-09-26T17:12:40Z</dcterms:modified>
</cp:coreProperties>
</file>